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A447A7DA-352B-4E1B-9626-926C6443A1D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SEPT.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SEPT. 2022  '!$B$1:$F$70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04" l="1"/>
  <c r="F44" i="104"/>
  <c r="F56" i="104"/>
  <c r="F49" i="104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<sst xmlns="http://schemas.openxmlformats.org/spreadsheetml/2006/main" count="194" uniqueCount="86">
  <si>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</si>
  <si>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</si>
  <si>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</si>
  <si>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</si>
  <si>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</si>
  <si>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</si>
  <si>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</si>
  <si>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</si>
  <si>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</si>
  <si>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</si>
  <si>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</si>
  <si>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</si>
  <si>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</si>
  <si>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</si>
  <si>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</si>
  <si>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</si>
  <si>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</si>
  <si>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</si>
  <si>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</si>
  <si>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</si>
  <si>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</si>
  <si>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</si>
  <si>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</si>
  <si>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</si>
  <si>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</si>
  <si>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</si>
  <si>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</si>
  <si>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</si>
  <si>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</si>
  <si>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</si>
  <si>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</si>
  <si>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</si>
  <si>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</si>
  <si>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</si>
  <si>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</si>
  <si>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</si>
  <si>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</si>
  <si>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</si>
  <si>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</si>
  <si>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</si>
  <si>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</si>
  <si>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</si>
  <si>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</si>
  <si>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</si>
  <si>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</si>
  <si>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</si>
  <si>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</si>
  <si>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</si>
  <si>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</si>
  <si>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</si>
  <si>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</si>
  <si>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</si>
  <si>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</si>
  <si>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</si>
  <si>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</si>
  <si>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</si>
  <si>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</si>
  <si>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</si>
  <si>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</si>
  <si>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</si>
  <si>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</si>
  <si>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</si>
  <si>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</si>
  <si>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</si>
  <si>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</si>
  <si>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</si>
  <si>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</si>
  <si>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</si>
  <si>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</si>
  <si>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</si>
  <si>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OTROS INGRESOS Y APORTES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</si>
  <si>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</si>
  <si>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</si>
  <si>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</si>
  <si>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</si>
  <si>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</si>
  <si>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</si>
  <si>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</si>
  <si>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</si>
  <si>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</si>
  <si>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</si>
  <si>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</si>
  <si>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</si>
  <si>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 xml:space="preserve"> CORRESPONDIENTE AL MES SEPTIEMBRE DEL AÑO 2022</t>
  </si>
  <si>
    <t>N/A</t>
  </si>
  <si>
    <t>DONACION DE FUNDACION VICTORIA YEB.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</si>
</sst>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29" xfId="0" applyNumberFormat="1" applyFont="1" applyFill="1" applyBorder="1" applyAlignment="1">
      <alignment horizontal="center"/>
    </xf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14" fontId="15" fillId="3" borderId="28" xfId="0" applyNumberFormat="1" applyFont="1" applyFill="1" applyBorder="1" applyAlignment="1">
      <alignment horizontal="center"/>
    </xf>
    <xf numFmtId="164" fontId="14" fillId="3" borderId="27" xfId="2" applyFont="1" applyFill="1" applyBorder="1" applyAlignment="1">
      <alignment horizontal="center"/>
    </xf>
    <xf numFmtId="165" fontId="14" fillId="3" borderId="32" xfId="1" applyFont="1" applyFill="1" applyBorder="1" applyAlignment="1">
      <alignment horizontal="center"/>
    </xf>
    <xf numFmtId="0" fontId="12" fillId="0" borderId="29" xfId="0" applyFont="1" applyBorder="1"/>
    <xf numFmtId="0" fontId="12" fillId="0" borderId="32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64" fontId="14" fillId="3" borderId="32" xfId="2" applyFont="1" applyFill="1" applyBorder="1" applyAlignment="1">
      <alignment horizontal="center"/>
    </xf>
    <xf numFmtId="14" fontId="15" fillId="3" borderId="30" xfId="0" applyNumberFormat="1" applyFont="1" applyFill="1" applyBorder="1" applyAlignment="1">
      <alignment horizontal="center"/>
    </xf>
    <xf numFmtId="164" fontId="14" fillId="3" borderId="6" xfId="2" applyFont="1" applyFill="1" applyBorder="1" applyAlignment="1">
      <alignment horizontal="center"/>
    </xf>
    <xf numFmtId="14" fontId="16" fillId="0" borderId="26" xfId="0" applyNumberFormat="1" applyFont="1" applyBorder="1" applyAlignment="1">
      <alignment horizontal="center"/>
    </xf>
    <xf numFmtId="0" fontId="14" fillId="3" borderId="32" xfId="0" applyFont="1" applyFill="1" applyBorder="1" applyAlignment="1">
      <alignment horizontal="left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31" xfId="0" applyNumberFormat="1" applyFont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15" fillId="3" borderId="3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65" fontId="15" fillId="3" borderId="30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165" fontId="15" fillId="3" borderId="26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5" fillId="0" borderId="19" xfId="0" applyNumberFormat="1" applyFont="1" applyBorder="1" applyAlignment="1">
      <alignment horizontal="center"/>
    </xf>
    <xf numFmtId="0" fontId="14" fillId="3" borderId="31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14" fontId="23" fillId="3" borderId="19" xfId="0" applyNumberFormat="1" applyFont="1" applyFill="1" applyBorder="1" applyAlignment="1">
      <alignment horizontal="center"/>
    </xf>
    <xf numFmtId="14" fontId="23" fillId="3" borderId="26" xfId="0" applyNumberFormat="1" applyFont="1" applyFill="1" applyBorder="1" applyAlignment="1">
      <alignment horizontal="center"/>
    </xf>
    <xf numFmtId="0" fontId="15" fillId="3" borderId="19" xfId="0" applyFont="1" applyFill="1" applyBorder="1"/>
    <xf numFmtId="0" fontId="12" fillId="3" borderId="19" xfId="0" applyFont="1" applyFill="1" applyBorder="1"/>
    <xf numFmtId="0" fontId="15" fillId="3" borderId="26" xfId="0" applyFont="1" applyFill="1" applyBorder="1"/>
    <xf numFmtId="164" fontId="15" fillId="3" borderId="32" xfId="2" applyFont="1" applyFill="1" applyBorder="1" applyAlignment="1">
      <alignment horizontal="center"/>
    </xf>
    <xf numFmtId="0" fontId="15" fillId="3" borderId="32" xfId="0" applyNumberFormat="1" applyFont="1" applyFill="1" applyBorder="1" applyAlignment="1">
      <alignment horizontal="center"/>
    </xf>
    <xf numFmtId="0" fontId="14" fillId="7" borderId="30" xfId="0" applyFont="1" applyFill="1" applyBorder="1" applyAlignment="1">
      <alignment horizontal="center"/>
    </xf>
    <xf numFmtId="164" fontId="15" fillId="3" borderId="4" xfId="2" applyFont="1" applyFill="1" applyBorder="1" applyAlignment="1">
      <alignment horizontal="center"/>
    </xf>
    <xf numFmtId="164" fontId="15" fillId="3" borderId="33" xfId="2" applyFont="1" applyFill="1" applyBorder="1" applyAlignment="1">
      <alignment horizontal="center"/>
    </xf>
    <xf numFmtId="0" fontId="14" fillId="3" borderId="30" xfId="0" applyFont="1" applyFill="1" applyBorder="1" applyAlignment="1">
      <alignment horizontal="left"/>
    </xf>
    <xf numFmtId="0" fontId="15" fillId="3" borderId="19" xfId="0" applyFont="1" applyFill="1" applyBorder="1" applyAlignment="1">
      <alignment horizontal="left"/>
    </xf>
    <xf numFmtId="14" fontId="15" fillId="3" borderId="3" xfId="0" applyNumberFormat="1" applyFont="1" applyFill="1" applyBorder="1" applyAlignment="1">
      <alignment horizontal="center"/>
    </xf>
    <xf numFmtId="0" fontId="15" fillId="3" borderId="4" xfId="0" applyNumberFormat="1" applyFont="1" applyFill="1" applyBorder="1" applyAlignment="1">
      <alignment horizontal="center"/>
    </xf>
    <xf numFmtId="0" fontId="15" fillId="3" borderId="31" xfId="0" applyNumberFormat="1" applyFont="1" applyFill="1" applyBorder="1" applyAlignment="1">
      <alignment horizontal="center"/>
    </xf>
    <xf numFmtId="0" fontId="15" fillId="3" borderId="6" xfId="0" applyFont="1" applyFill="1" applyBorder="1" applyAlignment="1">
      <alignment horizontal="left"/>
    </xf>
    <xf numFmtId="0" fontId="14" fillId="3" borderId="26" xfId="0" applyFont="1" applyFill="1" applyBorder="1" applyAlignment="1">
      <alignment horizontal="left"/>
    </xf>
    <xf numFmtId="164" fontId="14" fillId="3" borderId="34" xfId="2" applyFont="1" applyFill="1" applyBorder="1" applyAlignment="1">
      <alignment horizontal="center"/>
    </xf>
    <xf numFmtId="14" fontId="23" fillId="3" borderId="30" xfId="0" applyNumberFormat="1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/>
    </xf>
    <xf numFmtId="165" fontId="14" fillId="7" borderId="30" xfId="1" applyFont="1" applyFill="1" applyBorder="1" applyAlignment="1">
      <alignment horizontal="center"/>
    </xf>
    <xf numFmtId="0" fontId="14" fillId="7" borderId="3" xfId="0" applyNumberFormat="1" applyFont="1" applyFill="1" applyBorder="1" applyAlignment="1">
      <alignment horizontal="center"/>
    </xf>
    <xf numFmtId="0" fontId="15" fillId="3" borderId="1" xfId="0" applyNumberFormat="1" applyFont="1" applyFill="1" applyBorder="1" applyAlignment="1">
      <alignment horizontal="center"/>
    </xf>
    <xf numFmtId="0" fontId="15" fillId="3" borderId="26" xfId="0" applyFont="1" applyFill="1" applyBorder="1" applyAlignment="1">
      <alignment horizontal="left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2" t="s">
        <v>1</v>
      </c>
      <c r="C5" s="142"/>
      <c r="D5" s="142"/>
      <c r="E5" s="142"/>
      <c r="F5" s="142"/>
      <c r="G5" s="142"/>
      <c r="H5" s="142"/>
      <c r="I5" s="142"/>
      <c r="J5" s="142"/>
      <c r="K5" s="142"/>
    </row>
    <row r="7" spans="1:11" x14ac:dyDescent="0.35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</row>
    <row r="8" spans="1:11" x14ac:dyDescent="0.35">
      <c r="A8" s="142" t="s">
        <v>2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3" t="s">
        <v>9</v>
      </c>
      <c r="G10" s="143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9" t="s">
        <v>61</v>
      </c>
      <c r="C23" s="140"/>
      <c r="D23" s="140"/>
      <c r="E23" s="140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4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5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5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5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6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9" t="s">
        <v>62</v>
      </c>
      <c r="C49" s="140"/>
      <c r="D49" s="140"/>
      <c r="E49" s="141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7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8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8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8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8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8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9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9" t="s">
        <v>63</v>
      </c>
      <c r="C73" s="140"/>
      <c r="D73" s="140"/>
      <c r="E73" s="141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9" t="s">
        <v>64</v>
      </c>
      <c r="C76" s="140"/>
      <c r="D76" s="140"/>
      <c r="E76" s="141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30"/>
  <sheetViews>
    <sheetView tabSelected="1" view="pageBreakPreview" topLeftCell="B1" zoomScale="50" zoomScaleNormal="50" zoomScaleSheetLayoutView="50" workbookViewId="0">
      <selection activeCell="B62" sqref="B62:F62"/>
    </sheetView>
  </sheetViews>
  <sheetFormatPr baseColWidth="10" defaultColWidth="22.7109375" defaultRowHeight="30" x14ac:dyDescent="0.4"/>
  <cols>
    <col min="1" max="1" width="6" hidden="1" customWidth="1"/>
    <col min="2" max="2" width="30.28515625" style="89" customWidth="1"/>
    <col min="3" max="3" width="38.42578125" style="71" customWidth="1"/>
    <col min="4" max="4" width="43.42578125" style="71" customWidth="1"/>
    <col min="5" max="5" width="127.28515625" style="90" customWidth="1"/>
    <col min="6" max="6" width="62.71093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ht="9.75" customHeight="1" x14ac:dyDescent="0.4">
      <c r="A1" s="65"/>
      <c r="B1" s="71"/>
      <c r="E1" s="71"/>
      <c r="F1" s="72"/>
      <c r="H1" s="71"/>
      <c r="I1" s="71"/>
      <c r="J1" s="71"/>
    </row>
    <row r="2" spans="1:10" ht="9.75" customHeight="1" x14ac:dyDescent="0.4">
      <c r="A2" s="65"/>
      <c r="B2" s="71"/>
      <c r="E2" s="71"/>
      <c r="F2" s="72"/>
      <c r="H2" s="71"/>
      <c r="I2" s="71"/>
      <c r="J2" s="71"/>
    </row>
    <row r="3" spans="1:10" ht="9.75" customHeight="1" x14ac:dyDescent="0.4">
      <c r="A3" s="65"/>
      <c r="B3" s="71"/>
      <c r="E3" s="71"/>
      <c r="F3" s="72"/>
      <c r="H3" s="71"/>
      <c r="I3" s="71"/>
      <c r="J3" s="71"/>
    </row>
    <row r="4" spans="1:10" ht="9.75" customHeight="1" x14ac:dyDescent="0.4">
      <c r="A4" s="65"/>
      <c r="B4" s="71"/>
      <c r="E4" s="71"/>
      <c r="F4" s="72"/>
      <c r="H4" s="71"/>
      <c r="I4" s="71"/>
      <c r="J4" s="71"/>
    </row>
    <row r="5" spans="1:10" ht="9.75" customHeight="1" x14ac:dyDescent="0.4">
      <c r="A5" s="65"/>
      <c r="B5" s="71"/>
      <c r="E5" s="71"/>
      <c r="F5" s="72"/>
      <c r="H5" s="71"/>
      <c r="I5" s="71"/>
      <c r="J5" s="71"/>
    </row>
    <row r="6" spans="1:10" ht="9.75" customHeight="1" x14ac:dyDescent="0.4">
      <c r="A6" s="65"/>
      <c r="B6" s="71"/>
      <c r="E6" s="71"/>
      <c r="F6" s="72"/>
      <c r="H6" s="71"/>
      <c r="I6" s="71"/>
      <c r="J6" s="71"/>
    </row>
    <row r="7" spans="1:10" ht="9.75" customHeight="1" x14ac:dyDescent="0.4">
      <c r="A7" s="65"/>
      <c r="B7" s="71"/>
      <c r="E7" s="71"/>
      <c r="F7" s="72"/>
      <c r="H7" s="71"/>
      <c r="I7" s="71"/>
      <c r="J7" s="71"/>
    </row>
    <row r="8" spans="1:10" ht="9.75" customHeight="1" x14ac:dyDescent="0.4">
      <c r="A8" s="65"/>
      <c r="B8" s="71"/>
      <c r="E8" s="71"/>
      <c r="F8" s="72"/>
      <c r="H8" s="71"/>
      <c r="I8" s="71"/>
      <c r="J8" s="71"/>
    </row>
    <row r="9" spans="1:10" ht="9.75" customHeight="1" x14ac:dyDescent="0.4">
      <c r="A9" s="65"/>
      <c r="B9" s="71"/>
      <c r="E9" s="71"/>
      <c r="F9" s="72"/>
      <c r="H9" s="71"/>
      <c r="I9" s="71"/>
      <c r="J9" s="71"/>
    </row>
    <row r="10" spans="1:10" ht="9.75" customHeight="1" x14ac:dyDescent="0.4">
      <c r="A10" s="65"/>
      <c r="B10" s="71"/>
      <c r="E10" s="71"/>
      <c r="F10" s="72"/>
      <c r="H10" s="71"/>
      <c r="I10" s="71"/>
      <c r="J10" s="71"/>
    </row>
    <row r="11" spans="1:10" ht="9.75" customHeight="1" x14ac:dyDescent="0.4">
      <c r="A11" s="65"/>
      <c r="B11" s="71"/>
      <c r="E11" s="71"/>
      <c r="F11" s="72"/>
      <c r="H11" s="71"/>
      <c r="I11" s="71"/>
      <c r="J11" s="71"/>
    </row>
    <row r="12" spans="1:10" ht="9.75" customHeight="1" x14ac:dyDescent="0.4">
      <c r="A12" s="65"/>
      <c r="B12" s="71"/>
      <c r="E12" s="71"/>
      <c r="F12" s="72"/>
      <c r="H12" s="71"/>
      <c r="I12" s="71"/>
      <c r="J12" s="71"/>
    </row>
    <row r="13" spans="1:10" ht="9.75" customHeight="1" x14ac:dyDescent="0.4">
      <c r="A13" s="65"/>
      <c r="B13" s="71"/>
      <c r="E13" s="71"/>
      <c r="F13" s="72"/>
      <c r="H13" s="71"/>
      <c r="I13" s="71"/>
      <c r="J13" s="71"/>
    </row>
    <row r="14" spans="1:10" ht="9.75" customHeight="1" x14ac:dyDescent="0.4">
      <c r="A14" s="65"/>
      <c r="B14" s="71"/>
      <c r="E14" s="71"/>
      <c r="F14" s="72"/>
      <c r="H14" s="71"/>
      <c r="I14" s="71"/>
      <c r="J14" s="71"/>
    </row>
    <row r="15" spans="1:10" ht="9.75" customHeight="1" x14ac:dyDescent="0.4">
      <c r="A15" s="65"/>
      <c r="B15" s="71"/>
      <c r="E15" s="71"/>
      <c r="F15" s="72"/>
      <c r="H15" s="71"/>
      <c r="I15" s="71"/>
      <c r="J15" s="71"/>
    </row>
    <row r="16" spans="1:10" ht="9.75" customHeight="1" x14ac:dyDescent="0.4">
      <c r="A16" s="65"/>
      <c r="B16" s="71"/>
      <c r="E16" s="71"/>
      <c r="F16" s="72"/>
      <c r="H16" s="71"/>
      <c r="I16" s="71"/>
      <c r="J16" s="71"/>
    </row>
    <row r="17" spans="1:12" ht="9.75" customHeight="1" x14ac:dyDescent="0.4">
      <c r="A17" s="65"/>
      <c r="B17" s="71"/>
      <c r="E17" s="71"/>
      <c r="F17" s="72"/>
      <c r="H17" s="71"/>
      <c r="I17" s="71"/>
      <c r="J17" s="71"/>
    </row>
    <row r="18" spans="1:12" ht="42.75" customHeight="1" x14ac:dyDescent="0.4">
      <c r="A18" s="65"/>
      <c r="B18" s="150"/>
      <c r="C18" s="150"/>
      <c r="D18" s="150"/>
      <c r="E18" s="150"/>
      <c r="F18" s="150"/>
      <c r="H18" s="71"/>
      <c r="I18" s="71"/>
      <c r="J18" s="71"/>
    </row>
    <row r="19" spans="1:12" ht="42.75" customHeight="1" x14ac:dyDescent="0.4">
      <c r="A19" s="65"/>
      <c r="B19" s="107"/>
      <c r="C19" s="107"/>
      <c r="D19" s="107"/>
      <c r="E19" s="107"/>
      <c r="F19" s="107"/>
      <c r="H19" s="71"/>
      <c r="I19" s="71"/>
      <c r="J19" s="71"/>
    </row>
    <row r="20" spans="1:12" ht="33.75" x14ac:dyDescent="0.5">
      <c r="A20" s="65"/>
      <c r="B20" s="154" t="s">
        <v>1</v>
      </c>
      <c r="C20" s="154"/>
      <c r="D20" s="154"/>
      <c r="E20" s="154"/>
      <c r="F20" s="154"/>
      <c r="G20" s="154"/>
      <c r="H20" s="154"/>
      <c r="I20" s="154"/>
      <c r="J20" s="76"/>
    </row>
    <row r="21" spans="1:12" ht="16.5" customHeight="1" x14ac:dyDescent="0.5">
      <c r="A21" s="65"/>
      <c r="B21" s="111"/>
      <c r="C21" s="111"/>
      <c r="D21" s="111"/>
      <c r="E21" s="111"/>
      <c r="F21" s="111"/>
      <c r="G21" s="111"/>
      <c r="H21" s="111"/>
      <c r="I21" s="111"/>
      <c r="J21" s="76"/>
    </row>
    <row r="22" spans="1:12" ht="33.75" x14ac:dyDescent="0.5">
      <c r="A22" s="152" t="s">
        <v>74</v>
      </c>
      <c r="B22" s="152"/>
      <c r="C22" s="152"/>
      <c r="D22" s="152"/>
      <c r="E22" s="152"/>
      <c r="F22" s="152"/>
      <c r="G22" s="152"/>
      <c r="H22" s="152"/>
      <c r="I22" s="152"/>
      <c r="J22" s="152"/>
    </row>
    <row r="23" spans="1:12" ht="36.75" customHeight="1" x14ac:dyDescent="0.5">
      <c r="A23" s="152" t="s">
        <v>81</v>
      </c>
      <c r="B23" s="152"/>
      <c r="C23" s="152"/>
      <c r="D23" s="152"/>
      <c r="E23" s="152"/>
      <c r="F23" s="152"/>
      <c r="G23" s="152"/>
      <c r="H23" s="152"/>
      <c r="I23" s="152"/>
      <c r="J23" s="152"/>
    </row>
    <row r="24" spans="1:12" ht="36.75" customHeight="1" x14ac:dyDescent="0.5">
      <c r="A24" s="152" t="s">
        <v>83</v>
      </c>
      <c r="B24" s="152"/>
      <c r="C24" s="152"/>
      <c r="D24" s="152"/>
      <c r="E24" s="152"/>
      <c r="F24" s="152"/>
      <c r="G24" s="92"/>
      <c r="H24" s="92"/>
      <c r="I24" s="92"/>
      <c r="J24" s="92"/>
    </row>
    <row r="25" spans="1:12" ht="26.25" customHeight="1" thickBot="1" x14ac:dyDescent="0.5">
      <c r="A25" s="65"/>
      <c r="B25" s="76"/>
      <c r="C25" s="76"/>
      <c r="D25" s="91"/>
      <c r="E25" s="76"/>
      <c r="F25" s="93"/>
      <c r="G25" s="76"/>
      <c r="H25" s="76"/>
      <c r="I25" s="76"/>
      <c r="J25" s="76"/>
    </row>
    <row r="26" spans="1:12" ht="46.5" customHeight="1" thickBot="1" x14ac:dyDescent="0.55000000000000004">
      <c r="A26" s="65"/>
      <c r="B26" s="122" t="s">
        <v>3</v>
      </c>
      <c r="C26" s="134" t="s">
        <v>77</v>
      </c>
      <c r="D26" s="136" t="s">
        <v>66</v>
      </c>
      <c r="E26" s="122" t="s">
        <v>65</v>
      </c>
      <c r="F26" s="135" t="s">
        <v>67</v>
      </c>
      <c r="G26" s="76"/>
      <c r="H26" s="76"/>
      <c r="I26" s="76"/>
      <c r="J26" s="76"/>
    </row>
    <row r="27" spans="1:12" s="66" customFormat="1" ht="38.25" customHeight="1" x14ac:dyDescent="0.45">
      <c r="A27" s="69"/>
      <c r="B27" s="127">
        <v>44819</v>
      </c>
      <c r="C27" s="95" t="s">
        <v>78</v>
      </c>
      <c r="D27" s="137">
        <v>3908</v>
      </c>
      <c r="E27" s="103" t="s">
        <v>70</v>
      </c>
      <c r="F27" s="108">
        <v>100000</v>
      </c>
      <c r="G27" s="76"/>
      <c r="H27" s="76"/>
      <c r="I27" s="76"/>
      <c r="J27" s="76"/>
      <c r="K27" s="67"/>
      <c r="L27" s="67"/>
    </row>
    <row r="28" spans="1:12" s="66" customFormat="1" ht="38.25" customHeight="1" x14ac:dyDescent="0.45">
      <c r="A28" s="69"/>
      <c r="B28" s="77">
        <v>44819</v>
      </c>
      <c r="C28" s="78" t="s">
        <v>78</v>
      </c>
      <c r="D28" s="81">
        <v>3909</v>
      </c>
      <c r="E28" s="126" t="s">
        <v>84</v>
      </c>
      <c r="F28" s="109">
        <v>0</v>
      </c>
      <c r="G28" s="76"/>
      <c r="H28" s="76"/>
      <c r="I28" s="76"/>
      <c r="J28" s="76"/>
      <c r="K28" s="67"/>
      <c r="L28" s="67"/>
    </row>
    <row r="29" spans="1:12" s="66" customFormat="1" ht="38.25" customHeight="1" x14ac:dyDescent="0.45">
      <c r="A29" s="69"/>
      <c r="B29" s="77">
        <v>44819</v>
      </c>
      <c r="C29" s="78" t="s">
        <v>78</v>
      </c>
      <c r="D29" s="81">
        <v>3910</v>
      </c>
      <c r="E29" s="126" t="s">
        <v>70</v>
      </c>
      <c r="F29" s="109">
        <v>50000</v>
      </c>
      <c r="G29" s="76"/>
      <c r="H29" s="76"/>
      <c r="I29" s="76"/>
      <c r="J29" s="76"/>
      <c r="K29" s="67"/>
      <c r="L29" s="67"/>
    </row>
    <row r="30" spans="1:12" s="66" customFormat="1" ht="38.25" customHeight="1" x14ac:dyDescent="0.45">
      <c r="A30" s="69"/>
      <c r="B30" s="77">
        <v>44827</v>
      </c>
      <c r="C30" s="78" t="s">
        <v>78</v>
      </c>
      <c r="D30" s="81">
        <v>3912</v>
      </c>
      <c r="E30" s="126" t="s">
        <v>70</v>
      </c>
      <c r="F30" s="109">
        <v>50000</v>
      </c>
      <c r="G30" s="76"/>
      <c r="H30" s="76"/>
      <c r="I30" s="76"/>
      <c r="J30" s="76"/>
      <c r="K30" s="67"/>
      <c r="L30" s="67"/>
    </row>
    <row r="31" spans="1:12" s="66" customFormat="1" ht="38.25" customHeight="1" x14ac:dyDescent="0.45">
      <c r="A31" s="69"/>
      <c r="B31" s="77">
        <v>44833</v>
      </c>
      <c r="C31" s="78" t="s">
        <v>78</v>
      </c>
      <c r="D31" s="81">
        <v>3914</v>
      </c>
      <c r="E31" s="126" t="s">
        <v>70</v>
      </c>
      <c r="F31" s="109">
        <v>50000</v>
      </c>
      <c r="G31" s="76"/>
      <c r="H31" s="76"/>
      <c r="I31" s="76"/>
      <c r="J31" s="76"/>
      <c r="K31" s="67"/>
      <c r="L31" s="67"/>
    </row>
    <row r="32" spans="1:12" s="66" customFormat="1" ht="38.25" customHeight="1" x14ac:dyDescent="0.45">
      <c r="A32" s="69"/>
      <c r="B32" s="77">
        <v>44829</v>
      </c>
      <c r="C32" s="78" t="s">
        <v>78</v>
      </c>
      <c r="D32" s="81">
        <v>3915</v>
      </c>
      <c r="E32" s="126" t="s">
        <v>70</v>
      </c>
      <c r="F32" s="109">
        <v>150000</v>
      </c>
      <c r="G32" s="76"/>
      <c r="H32" s="76"/>
      <c r="I32" s="76"/>
      <c r="J32" s="76"/>
      <c r="K32" s="67"/>
      <c r="L32" s="67"/>
    </row>
    <row r="33" spans="1:12" s="66" customFormat="1" ht="38.25" customHeight="1" x14ac:dyDescent="0.45">
      <c r="A33" s="69"/>
      <c r="B33" s="77">
        <v>44830</v>
      </c>
      <c r="C33" s="78" t="s">
        <v>78</v>
      </c>
      <c r="D33" s="81">
        <v>3916</v>
      </c>
      <c r="E33" s="126" t="s">
        <v>70</v>
      </c>
      <c r="F33" s="109">
        <v>500000</v>
      </c>
      <c r="G33" s="76"/>
      <c r="H33" s="76"/>
      <c r="I33" s="76"/>
      <c r="J33" s="76"/>
      <c r="K33" s="67"/>
      <c r="L33" s="67"/>
    </row>
    <row r="34" spans="1:12" s="66" customFormat="1" ht="38.25" customHeight="1" x14ac:dyDescent="0.45">
      <c r="A34" s="69"/>
      <c r="B34" s="77">
        <v>44830</v>
      </c>
      <c r="C34" s="78" t="s">
        <v>78</v>
      </c>
      <c r="D34" s="81">
        <v>3917</v>
      </c>
      <c r="E34" s="126" t="s">
        <v>70</v>
      </c>
      <c r="F34" s="109">
        <v>50000</v>
      </c>
      <c r="G34" s="76"/>
      <c r="H34" s="76"/>
      <c r="I34" s="76"/>
      <c r="J34" s="76"/>
      <c r="K34" s="67"/>
      <c r="L34" s="67"/>
    </row>
    <row r="35" spans="1:12" s="66" customFormat="1" ht="38.25" customHeight="1" x14ac:dyDescent="0.45">
      <c r="A35" s="69"/>
      <c r="B35" s="77">
        <v>44830</v>
      </c>
      <c r="C35" s="78" t="s">
        <v>78</v>
      </c>
      <c r="D35" s="81">
        <v>3918</v>
      </c>
      <c r="E35" s="126" t="s">
        <v>70</v>
      </c>
      <c r="F35" s="109">
        <v>150000</v>
      </c>
      <c r="G35" s="76"/>
      <c r="H35" s="76"/>
      <c r="I35" s="76"/>
      <c r="J35" s="76"/>
      <c r="K35" s="67"/>
      <c r="L35" s="67"/>
    </row>
    <row r="36" spans="1:12" s="66" customFormat="1" ht="38.25" customHeight="1" x14ac:dyDescent="0.45">
      <c r="A36" s="69"/>
      <c r="B36" s="77">
        <v>44830</v>
      </c>
      <c r="C36" s="78" t="s">
        <v>78</v>
      </c>
      <c r="D36" s="81">
        <v>3919</v>
      </c>
      <c r="E36" s="126" t="s">
        <v>70</v>
      </c>
      <c r="F36" s="109">
        <v>25000</v>
      </c>
      <c r="G36" s="76"/>
      <c r="H36" s="76"/>
      <c r="I36" s="76"/>
      <c r="J36" s="76"/>
      <c r="K36" s="67"/>
      <c r="L36" s="67"/>
    </row>
    <row r="37" spans="1:12" s="66" customFormat="1" ht="38.25" customHeight="1" x14ac:dyDescent="0.45">
      <c r="A37" s="69"/>
      <c r="B37" s="77">
        <v>44830</v>
      </c>
      <c r="C37" s="78" t="s">
        <v>78</v>
      </c>
      <c r="D37" s="81">
        <v>3921</v>
      </c>
      <c r="E37" s="126" t="s">
        <v>70</v>
      </c>
      <c r="F37" s="109">
        <v>25000</v>
      </c>
      <c r="G37" s="76"/>
      <c r="H37" s="76"/>
      <c r="I37" s="76"/>
      <c r="J37" s="76"/>
      <c r="K37" s="67"/>
      <c r="L37" s="67"/>
    </row>
    <row r="38" spans="1:12" s="66" customFormat="1" ht="38.25" customHeight="1" x14ac:dyDescent="0.45">
      <c r="A38" s="69"/>
      <c r="B38" s="77">
        <v>44832</v>
      </c>
      <c r="C38" s="78" t="s">
        <v>78</v>
      </c>
      <c r="D38" s="81">
        <v>3922</v>
      </c>
      <c r="E38" s="126" t="s">
        <v>70</v>
      </c>
      <c r="F38" s="109">
        <v>480000</v>
      </c>
      <c r="G38" s="76"/>
      <c r="H38" s="76"/>
      <c r="I38" s="76"/>
      <c r="J38" s="76"/>
      <c r="K38" s="67"/>
      <c r="L38" s="67"/>
    </row>
    <row r="39" spans="1:12" s="66" customFormat="1" ht="38.25" customHeight="1" x14ac:dyDescent="0.45">
      <c r="A39" s="69"/>
      <c r="B39" s="77">
        <v>44832</v>
      </c>
      <c r="C39" s="78" t="s">
        <v>78</v>
      </c>
      <c r="D39" s="81">
        <v>3923</v>
      </c>
      <c r="E39" s="126" t="s">
        <v>70</v>
      </c>
      <c r="F39" s="109">
        <v>80000</v>
      </c>
      <c r="G39" s="76"/>
      <c r="H39" s="76"/>
      <c r="I39" s="76"/>
      <c r="J39" s="76"/>
      <c r="K39" s="67"/>
      <c r="L39" s="67"/>
    </row>
    <row r="40" spans="1:12" s="66" customFormat="1" ht="38.25" customHeight="1" x14ac:dyDescent="0.45">
      <c r="A40" s="69"/>
      <c r="B40" s="77">
        <v>44832</v>
      </c>
      <c r="C40" s="78" t="s">
        <v>78</v>
      </c>
      <c r="D40" s="81">
        <v>3924</v>
      </c>
      <c r="E40" s="126" t="s">
        <v>70</v>
      </c>
      <c r="F40" s="109">
        <v>40000</v>
      </c>
      <c r="G40" s="76"/>
      <c r="H40" s="76"/>
      <c r="I40" s="76"/>
      <c r="J40" s="76"/>
      <c r="K40" s="67"/>
      <c r="L40" s="67"/>
    </row>
    <row r="41" spans="1:12" s="66" customFormat="1" ht="38.25" customHeight="1" x14ac:dyDescent="0.45">
      <c r="A41" s="69"/>
      <c r="B41" s="77">
        <v>44832</v>
      </c>
      <c r="C41" s="78" t="s">
        <v>78</v>
      </c>
      <c r="D41" s="81">
        <v>3925</v>
      </c>
      <c r="E41" s="126" t="s">
        <v>70</v>
      </c>
      <c r="F41" s="109">
        <v>140000</v>
      </c>
      <c r="G41" s="76"/>
      <c r="H41" s="76"/>
      <c r="I41" s="76"/>
      <c r="J41" s="76"/>
      <c r="K41" s="67"/>
      <c r="L41" s="67"/>
    </row>
    <row r="42" spans="1:12" s="66" customFormat="1" ht="38.25" customHeight="1" x14ac:dyDescent="0.45">
      <c r="A42" s="69"/>
      <c r="B42" s="77">
        <v>44832</v>
      </c>
      <c r="C42" s="78" t="s">
        <v>78</v>
      </c>
      <c r="D42" s="81">
        <v>3926</v>
      </c>
      <c r="E42" s="126" t="s">
        <v>70</v>
      </c>
      <c r="F42" s="109">
        <v>40000</v>
      </c>
      <c r="G42" s="76"/>
      <c r="H42" s="76"/>
      <c r="I42" s="76"/>
      <c r="J42" s="76"/>
      <c r="K42" s="67"/>
      <c r="L42" s="67"/>
    </row>
    <row r="43" spans="1:12" s="66" customFormat="1" ht="37.5" customHeight="1" thickBot="1" x14ac:dyDescent="0.5">
      <c r="A43" s="69"/>
      <c r="B43" s="86">
        <v>44832</v>
      </c>
      <c r="C43" s="85" t="s">
        <v>78</v>
      </c>
      <c r="D43" s="129">
        <v>3927</v>
      </c>
      <c r="E43" s="138" t="s">
        <v>70</v>
      </c>
      <c r="F43" s="110">
        <v>660000</v>
      </c>
      <c r="G43" s="76"/>
      <c r="H43" s="76"/>
      <c r="I43" s="76"/>
      <c r="J43" s="76"/>
      <c r="K43" s="67"/>
      <c r="L43" s="67"/>
    </row>
    <row r="44" spans="1:12" s="74" customFormat="1" ht="36" customHeight="1" thickBot="1" x14ac:dyDescent="0.55000000000000004">
      <c r="A44" s="75"/>
      <c r="B44" s="77"/>
      <c r="C44" s="78"/>
      <c r="D44" s="121"/>
      <c r="E44" s="98" t="s">
        <v>75</v>
      </c>
      <c r="F44" s="87">
        <f>SUM(F27:F43)</f>
        <v>2590000</v>
      </c>
      <c r="G44" s="76"/>
      <c r="H44" s="76"/>
      <c r="I44" s="76"/>
      <c r="J44" s="76"/>
      <c r="K44" s="70"/>
      <c r="L44" s="70"/>
    </row>
    <row r="45" spans="1:12" s="74" customFormat="1" ht="36" customHeight="1" thickTop="1" thickBot="1" x14ac:dyDescent="0.55000000000000004">
      <c r="A45" s="75"/>
      <c r="B45" s="77"/>
      <c r="C45" s="78"/>
      <c r="D45" s="81"/>
      <c r="E45" s="125"/>
      <c r="F45" s="94"/>
      <c r="G45" s="76"/>
      <c r="H45" s="76"/>
      <c r="I45" s="76"/>
      <c r="J45" s="76"/>
      <c r="K45" s="70"/>
      <c r="L45" s="70"/>
    </row>
    <row r="46" spans="1:12" s="74" customFormat="1" ht="36" customHeight="1" x14ac:dyDescent="0.5">
      <c r="A46" s="75"/>
      <c r="B46" s="127">
        <v>44819</v>
      </c>
      <c r="C46" s="95" t="s">
        <v>78</v>
      </c>
      <c r="D46" s="128">
        <v>3911</v>
      </c>
      <c r="E46" s="103" t="s">
        <v>70</v>
      </c>
      <c r="F46" s="123">
        <v>9000</v>
      </c>
      <c r="G46" s="76"/>
      <c r="H46" s="76"/>
      <c r="I46" s="76"/>
      <c r="J46" s="76"/>
      <c r="K46" s="70"/>
      <c r="L46" s="70"/>
    </row>
    <row r="47" spans="1:12" s="74" customFormat="1" ht="36" customHeight="1" thickBot="1" x14ac:dyDescent="0.55000000000000004">
      <c r="A47" s="75"/>
      <c r="B47" s="77">
        <v>44827</v>
      </c>
      <c r="C47" s="78" t="s">
        <v>78</v>
      </c>
      <c r="D47" s="121">
        <v>3913</v>
      </c>
      <c r="E47" s="126" t="s">
        <v>70</v>
      </c>
      <c r="F47" s="120">
        <v>70000</v>
      </c>
      <c r="G47" s="76"/>
      <c r="H47" s="76"/>
      <c r="I47" s="76"/>
      <c r="J47" s="76"/>
      <c r="K47" s="70"/>
      <c r="L47" s="70"/>
    </row>
    <row r="48" spans="1:12" s="74" customFormat="1" ht="36" customHeight="1" thickBot="1" x14ac:dyDescent="0.55000000000000004">
      <c r="A48" s="75"/>
      <c r="B48" s="86">
        <v>44831</v>
      </c>
      <c r="C48" s="85" t="s">
        <v>78</v>
      </c>
      <c r="D48" s="129">
        <v>3920</v>
      </c>
      <c r="E48" s="130" t="s">
        <v>85</v>
      </c>
      <c r="F48" s="124">
        <v>1000000</v>
      </c>
      <c r="G48" s="76"/>
      <c r="H48" s="76"/>
      <c r="I48" s="76"/>
      <c r="J48" s="76"/>
      <c r="K48" s="70"/>
      <c r="L48" s="70"/>
    </row>
    <row r="49" spans="1:13" s="74" customFormat="1" ht="36" customHeight="1" thickBot="1" x14ac:dyDescent="0.55000000000000004">
      <c r="A49" s="75"/>
      <c r="B49" s="77"/>
      <c r="C49" s="78"/>
      <c r="D49" s="81"/>
      <c r="E49" s="125" t="s">
        <v>75</v>
      </c>
      <c r="F49" s="132">
        <f>SUM(F46:F48)</f>
        <v>1079000</v>
      </c>
      <c r="G49" s="76"/>
      <c r="H49" s="76"/>
      <c r="I49" s="76"/>
      <c r="J49" s="76"/>
      <c r="K49" s="70"/>
      <c r="L49" s="70"/>
    </row>
    <row r="50" spans="1:13" s="74" customFormat="1" ht="36" customHeight="1" thickTop="1" x14ac:dyDescent="0.5">
      <c r="A50" s="75"/>
      <c r="B50" s="77"/>
      <c r="C50" s="78"/>
      <c r="D50" s="81"/>
      <c r="E50" s="126"/>
      <c r="F50" s="120"/>
      <c r="G50" s="76"/>
      <c r="H50" s="76"/>
      <c r="I50" s="76"/>
      <c r="J50" s="76"/>
      <c r="K50" s="70"/>
      <c r="L50" s="70"/>
    </row>
    <row r="51" spans="1:13" s="74" customFormat="1" ht="24" customHeight="1" x14ac:dyDescent="0.5">
      <c r="A51" s="75"/>
      <c r="B51" s="77"/>
      <c r="C51" s="78"/>
      <c r="D51" s="81"/>
      <c r="E51" s="126"/>
      <c r="F51" s="94"/>
      <c r="G51" s="76"/>
      <c r="H51" s="76"/>
      <c r="I51" s="76"/>
      <c r="J51" s="76"/>
      <c r="K51" s="70"/>
      <c r="L51" s="70"/>
    </row>
    <row r="52" spans="1:13" s="74" customFormat="1" ht="7.5" customHeight="1" thickBot="1" x14ac:dyDescent="0.55000000000000004">
      <c r="A52" s="75"/>
      <c r="B52" s="77"/>
      <c r="C52" s="85"/>
      <c r="D52" s="81"/>
      <c r="E52" s="131"/>
      <c r="F52" s="88"/>
      <c r="G52" s="76"/>
      <c r="H52" s="76"/>
      <c r="I52" s="76"/>
      <c r="J52" s="76"/>
      <c r="K52" s="70"/>
      <c r="L52" s="70"/>
    </row>
    <row r="53" spans="1:13" s="74" customFormat="1" ht="45" customHeight="1" x14ac:dyDescent="0.5">
      <c r="A53" s="75"/>
      <c r="B53" s="133">
        <v>44834</v>
      </c>
      <c r="C53" s="78" t="s">
        <v>79</v>
      </c>
      <c r="D53" s="106">
        <v>127587</v>
      </c>
      <c r="E53" s="117" t="s">
        <v>71</v>
      </c>
      <c r="F53" s="108">
        <v>8230416.6299999999</v>
      </c>
      <c r="G53" s="76"/>
      <c r="H53" s="76"/>
      <c r="I53" s="76"/>
      <c r="J53" s="76"/>
      <c r="K53" s="70"/>
      <c r="L53" s="70"/>
    </row>
    <row r="54" spans="1:13" s="74" customFormat="1" ht="45" customHeight="1" x14ac:dyDescent="0.5">
      <c r="A54" s="75"/>
      <c r="B54" s="115">
        <v>44834</v>
      </c>
      <c r="C54" s="78" t="s">
        <v>79</v>
      </c>
      <c r="D54" s="79">
        <v>128094</v>
      </c>
      <c r="E54" s="118" t="s">
        <v>76</v>
      </c>
      <c r="F54" s="109">
        <v>2744100</v>
      </c>
      <c r="G54" s="76"/>
      <c r="H54" s="76"/>
      <c r="I54" s="76"/>
      <c r="J54" s="76"/>
      <c r="K54" s="70"/>
      <c r="L54" s="70"/>
    </row>
    <row r="55" spans="1:13" s="74" customFormat="1" ht="45.75" customHeight="1" thickBot="1" x14ac:dyDescent="0.55000000000000004">
      <c r="A55" s="75"/>
      <c r="B55" s="116">
        <v>44834</v>
      </c>
      <c r="C55" s="85" t="s">
        <v>79</v>
      </c>
      <c r="D55" s="99">
        <v>128095</v>
      </c>
      <c r="E55" s="119" t="s">
        <v>80</v>
      </c>
      <c r="F55" s="110">
        <v>2134374.17</v>
      </c>
      <c r="G55" s="76"/>
      <c r="H55" s="76"/>
      <c r="I55" s="76"/>
      <c r="J55" s="76"/>
      <c r="K55" s="70"/>
      <c r="L55" s="70"/>
    </row>
    <row r="56" spans="1:13" s="74" customFormat="1" ht="36" customHeight="1" thickBot="1" x14ac:dyDescent="0.55000000000000004">
      <c r="A56" s="75"/>
      <c r="B56" s="77"/>
      <c r="C56" s="78"/>
      <c r="D56" s="112"/>
      <c r="E56" s="113" t="s">
        <v>73</v>
      </c>
      <c r="F56" s="114">
        <f>F53+F54+F55</f>
        <v>13108890.799999999</v>
      </c>
      <c r="G56" s="76"/>
      <c r="H56" s="76"/>
      <c r="I56" s="76"/>
      <c r="J56" s="76"/>
      <c r="K56" s="70"/>
      <c r="L56" s="70"/>
    </row>
    <row r="57" spans="1:13" s="74" customFormat="1" ht="36" customHeight="1" thickBot="1" x14ac:dyDescent="0.55000000000000004">
      <c r="A57" s="75"/>
      <c r="B57" s="86"/>
      <c r="C57" s="97"/>
      <c r="D57" s="99"/>
      <c r="E57" s="102" t="s">
        <v>72</v>
      </c>
      <c r="F57" s="96">
        <f>F44+F49+F56</f>
        <v>16777890.799999997</v>
      </c>
      <c r="G57" s="76"/>
      <c r="H57" s="76"/>
      <c r="I57" s="76"/>
      <c r="J57" s="76"/>
      <c r="K57" s="70"/>
      <c r="L57" s="70"/>
    </row>
    <row r="58" spans="1:13" s="74" customFormat="1" ht="36" customHeight="1" x14ac:dyDescent="0.5">
      <c r="A58" s="75"/>
      <c r="B58" s="80"/>
      <c r="C58" s="104"/>
      <c r="D58" s="81"/>
      <c r="E58" s="82"/>
      <c r="F58" s="105"/>
      <c r="G58" s="76"/>
      <c r="H58" s="76"/>
      <c r="I58" s="76"/>
      <c r="J58" s="76"/>
      <c r="K58" s="70"/>
      <c r="L58" s="70"/>
    </row>
    <row r="59" spans="1:13" s="75" customFormat="1" ht="41.25" customHeight="1" x14ac:dyDescent="0.5">
      <c r="B59" s="80"/>
      <c r="C59" s="104"/>
      <c r="D59" s="81"/>
      <c r="E59" s="82"/>
      <c r="F59" s="105"/>
      <c r="G59" s="76"/>
      <c r="H59" s="76"/>
      <c r="I59" s="76"/>
      <c r="J59" s="76"/>
      <c r="K59" s="71"/>
      <c r="L59" s="71"/>
    </row>
    <row r="60" spans="1:13" s="75" customFormat="1" ht="15" customHeight="1" x14ac:dyDescent="0.5">
      <c r="B60" s="80"/>
      <c r="C60" s="71"/>
      <c r="D60" s="71"/>
      <c r="E60" s="71"/>
      <c r="F60" s="72"/>
      <c r="G60" s="76"/>
      <c r="H60" s="76"/>
      <c r="I60" s="76"/>
      <c r="J60" s="76"/>
      <c r="K60" s="71"/>
      <c r="L60" s="71"/>
    </row>
    <row r="61" spans="1:13" s="65" customFormat="1" ht="3" customHeight="1" x14ac:dyDescent="0.5">
      <c r="B61" s="83"/>
      <c r="C61" s="71"/>
      <c r="D61" s="71"/>
      <c r="E61" s="71"/>
      <c r="F61" s="72"/>
      <c r="G61" s="76"/>
      <c r="H61" s="76"/>
      <c r="I61" s="76"/>
      <c r="J61" s="76"/>
      <c r="K61" s="68"/>
      <c r="L61" s="68"/>
      <c r="M61" s="69"/>
    </row>
    <row r="62" spans="1:13" s="65" customFormat="1" ht="36.75" customHeight="1" x14ac:dyDescent="0.45">
      <c r="B62" s="153" t="s">
        <v>68</v>
      </c>
      <c r="C62" s="153"/>
      <c r="D62" s="153"/>
      <c r="E62" s="153"/>
      <c r="F62" s="153"/>
      <c r="G62" s="84"/>
      <c r="H62" s="84"/>
      <c r="I62" s="84"/>
      <c r="J62" s="84"/>
      <c r="K62" s="68"/>
      <c r="L62" s="68"/>
      <c r="M62" s="69"/>
    </row>
    <row r="63" spans="1:13" s="65" customFormat="1" ht="21.75" customHeight="1" x14ac:dyDescent="0.45">
      <c r="B63" s="101"/>
      <c r="C63" s="71"/>
      <c r="D63" s="71"/>
      <c r="E63" s="71"/>
      <c r="F63" s="72"/>
      <c r="G63" s="84"/>
      <c r="H63" s="84"/>
      <c r="I63" s="84"/>
      <c r="J63" s="84"/>
      <c r="K63" s="68"/>
      <c r="L63" s="68"/>
      <c r="M63" s="69"/>
    </row>
    <row r="64" spans="1:13" ht="3.75" customHeight="1" x14ac:dyDescent="0.45">
      <c r="A64" s="65"/>
      <c r="B64" s="100"/>
      <c r="E64" s="71"/>
      <c r="F64" s="72"/>
      <c r="G64" s="76"/>
      <c r="H64" s="76"/>
      <c r="I64" s="76"/>
      <c r="J64" s="76"/>
    </row>
    <row r="65" spans="1:13" s="67" customFormat="1" ht="33" x14ac:dyDescent="0.45">
      <c r="A65" s="68"/>
      <c r="B65" s="151" t="s">
        <v>82</v>
      </c>
      <c r="C65" s="151"/>
      <c r="D65" s="151"/>
      <c r="E65" s="151"/>
      <c r="F65" s="151"/>
      <c r="G65" s="76"/>
      <c r="H65" s="76"/>
      <c r="I65" s="76"/>
      <c r="J65" s="76"/>
      <c r="M65" s="66"/>
    </row>
    <row r="66" spans="1:13" s="67" customFormat="1" ht="30" customHeight="1" x14ac:dyDescent="0.45">
      <c r="A66" s="68"/>
      <c r="B66" s="151" t="s">
        <v>69</v>
      </c>
      <c r="C66" s="151"/>
      <c r="D66" s="151"/>
      <c r="E66" s="151"/>
      <c r="F66" s="151"/>
      <c r="G66" s="76"/>
      <c r="H66" s="76"/>
      <c r="I66" s="76"/>
      <c r="J66" s="76"/>
      <c r="K66" s="68"/>
      <c r="L66" s="68"/>
      <c r="M66" s="69"/>
    </row>
    <row r="67" spans="1:13" s="67" customFormat="1" ht="33" hidden="1" x14ac:dyDescent="0.45">
      <c r="A67" s="68"/>
      <c r="B67" s="76"/>
      <c r="C67" s="71"/>
      <c r="D67" s="71"/>
      <c r="E67" s="71"/>
      <c r="F67" s="72"/>
      <c r="G67" s="76"/>
      <c r="H67" s="76"/>
      <c r="I67" s="76"/>
      <c r="J67" s="76"/>
      <c r="K67" s="68"/>
      <c r="L67" s="68"/>
      <c r="M67" s="69"/>
    </row>
    <row r="68" spans="1:13" s="67" customFormat="1" ht="33" hidden="1" x14ac:dyDescent="0.45">
      <c r="A68" s="68"/>
      <c r="B68" s="76"/>
      <c r="C68" s="71"/>
      <c r="D68" s="71"/>
      <c r="E68" s="71"/>
      <c r="F68" s="72"/>
      <c r="G68" s="76"/>
      <c r="H68" s="76"/>
      <c r="I68" s="76"/>
      <c r="J68" s="76"/>
      <c r="K68" s="68"/>
      <c r="L68" s="68"/>
      <c r="M68" s="69"/>
    </row>
    <row r="69" spans="1:13" s="67" customFormat="1" ht="33" hidden="1" x14ac:dyDescent="0.45">
      <c r="A69" s="68"/>
      <c r="B69" s="76"/>
      <c r="C69" s="71"/>
      <c r="D69" s="71"/>
      <c r="E69" s="71"/>
      <c r="F69" s="72"/>
      <c r="G69" s="76"/>
      <c r="H69" s="76"/>
      <c r="I69" s="76"/>
      <c r="J69" s="76"/>
      <c r="K69" s="68"/>
      <c r="L69" s="68"/>
      <c r="M69" s="69"/>
    </row>
    <row r="70" spans="1:13" ht="33" x14ac:dyDescent="0.45">
      <c r="A70" s="65"/>
      <c r="B70" s="76"/>
      <c r="E70" s="71"/>
      <c r="F70" s="72"/>
      <c r="G70" s="76"/>
      <c r="H70" s="76"/>
      <c r="I70" s="76"/>
      <c r="J70" s="76"/>
      <c r="K70" s="68"/>
      <c r="L70" s="68"/>
      <c r="M70" s="69"/>
    </row>
    <row r="71" spans="1:13" x14ac:dyDescent="0.4">
      <c r="A71" s="65"/>
      <c r="B71" s="71"/>
      <c r="E71" s="71"/>
      <c r="F71" s="72"/>
      <c r="H71" s="71"/>
      <c r="I71" s="71"/>
      <c r="J71" s="71"/>
      <c r="K71" s="68"/>
      <c r="L71" s="68"/>
      <c r="M71" s="69"/>
    </row>
    <row r="72" spans="1:13" x14ac:dyDescent="0.4">
      <c r="A72" s="65"/>
      <c r="B72" s="71"/>
      <c r="E72" s="71"/>
      <c r="F72" s="72"/>
      <c r="H72" s="71"/>
      <c r="I72" s="71"/>
      <c r="J72" s="71"/>
      <c r="K72" s="68"/>
      <c r="L72" s="68"/>
      <c r="M72" s="69"/>
    </row>
    <row r="73" spans="1:13" x14ac:dyDescent="0.4">
      <c r="A73" s="65"/>
      <c r="B73" s="71"/>
      <c r="E73" s="71"/>
      <c r="F73" s="72"/>
      <c r="H73" s="71"/>
      <c r="I73" s="71"/>
      <c r="J73" s="71"/>
    </row>
    <row r="74" spans="1:13" x14ac:dyDescent="0.4">
      <c r="A74" s="65"/>
      <c r="B74" s="71"/>
      <c r="E74" s="71"/>
      <c r="F74" s="72"/>
      <c r="H74" s="71"/>
      <c r="I74" s="71"/>
      <c r="J74" s="71"/>
    </row>
    <row r="75" spans="1:13" x14ac:dyDescent="0.4">
      <c r="A75" s="65"/>
      <c r="B75" s="71"/>
      <c r="E75" s="71"/>
      <c r="F75" s="72"/>
      <c r="H75" s="71"/>
      <c r="I75" s="71"/>
      <c r="J75" s="68"/>
    </row>
    <row r="76" spans="1:13" x14ac:dyDescent="0.4">
      <c r="A76" s="65"/>
      <c r="B76" s="71"/>
      <c r="E76" s="71"/>
      <c r="F76" s="72"/>
      <c r="H76" s="71"/>
      <c r="I76" s="71"/>
      <c r="J76" s="71"/>
      <c r="L76" s="66"/>
      <c r="M76"/>
    </row>
    <row r="77" spans="1:13" x14ac:dyDescent="0.4">
      <c r="A77" s="65"/>
      <c r="B77" s="71"/>
      <c r="E77" s="71"/>
      <c r="F77" s="72"/>
      <c r="H77" s="71"/>
      <c r="I77" s="71"/>
      <c r="J77" s="71"/>
    </row>
    <row r="78" spans="1:13" x14ac:dyDescent="0.4">
      <c r="A78" s="65"/>
      <c r="B78" s="71"/>
      <c r="E78" s="71"/>
      <c r="F78" s="72"/>
      <c r="H78" s="71"/>
      <c r="I78" s="71"/>
      <c r="J78" s="71"/>
    </row>
    <row r="79" spans="1:13" x14ac:dyDescent="0.4">
      <c r="A79" s="65"/>
      <c r="B79" s="71"/>
      <c r="E79" s="71"/>
      <c r="F79" s="72"/>
      <c r="H79" s="71"/>
      <c r="I79" s="71"/>
      <c r="J79" s="71"/>
    </row>
    <row r="80" spans="1:13" x14ac:dyDescent="0.4">
      <c r="A80" s="65"/>
      <c r="B80" s="71"/>
      <c r="E80" s="71"/>
      <c r="F80" s="72"/>
      <c r="H80" s="71"/>
      <c r="I80" s="71"/>
      <c r="J80" s="71"/>
    </row>
    <row r="81" spans="1:14" s="67" customFormat="1" x14ac:dyDescent="0.4">
      <c r="A81" s="65"/>
      <c r="B81" s="71"/>
      <c r="C81" s="71"/>
      <c r="D81" s="71"/>
      <c r="E81" s="71"/>
      <c r="F81" s="72"/>
      <c r="G81" s="71"/>
      <c r="H81" s="71"/>
      <c r="I81" s="71"/>
      <c r="J81" s="71"/>
      <c r="M81" s="66"/>
      <c r="N81"/>
    </row>
    <row r="82" spans="1:14" s="67" customFormat="1" x14ac:dyDescent="0.4">
      <c r="A82" s="65"/>
      <c r="B82" s="71"/>
      <c r="C82" s="71"/>
      <c r="D82" s="71"/>
      <c r="E82" s="71"/>
      <c r="F82" s="72"/>
      <c r="G82" s="71"/>
      <c r="H82" s="71"/>
      <c r="I82" s="71"/>
      <c r="J82" s="71"/>
      <c r="M82" s="66"/>
      <c r="N82"/>
    </row>
    <row r="83" spans="1:14" s="67" customFormat="1" x14ac:dyDescent="0.4">
      <c r="A83" s="65"/>
      <c r="B83" s="71"/>
      <c r="C83" s="71"/>
      <c r="D83" s="71"/>
      <c r="E83" s="71"/>
      <c r="F83" s="72"/>
      <c r="G83" s="71"/>
      <c r="H83" s="71"/>
      <c r="I83" s="71"/>
      <c r="J83" s="71"/>
      <c r="M83" s="66"/>
      <c r="N83"/>
    </row>
    <row r="84" spans="1:14" s="67" customFormat="1" x14ac:dyDescent="0.4">
      <c r="A84" s="65"/>
      <c r="B84" s="71"/>
      <c r="C84" s="71"/>
      <c r="D84" s="71"/>
      <c r="E84" s="71"/>
      <c r="F84" s="72"/>
      <c r="G84" s="71"/>
      <c r="H84" s="71"/>
      <c r="I84" s="71"/>
      <c r="J84" s="71"/>
      <c r="M84" s="66"/>
      <c r="N84"/>
    </row>
    <row r="85" spans="1:14" s="67" customFormat="1" x14ac:dyDescent="0.4">
      <c r="A85" s="65"/>
      <c r="B85" s="71"/>
      <c r="C85" s="71"/>
      <c r="D85" s="71"/>
      <c r="E85" s="71"/>
      <c r="F85" s="72"/>
      <c r="G85" s="71"/>
      <c r="H85" s="71"/>
      <c r="I85" s="71"/>
      <c r="J85" s="71"/>
      <c r="M85" s="66"/>
      <c r="N85"/>
    </row>
    <row r="86" spans="1:14" s="67" customFormat="1" x14ac:dyDescent="0.4">
      <c r="A86" s="65"/>
      <c r="B86" s="71"/>
      <c r="C86" s="71"/>
      <c r="D86" s="71"/>
      <c r="E86" s="71"/>
      <c r="F86" s="72"/>
      <c r="G86" s="71"/>
      <c r="H86" s="71"/>
      <c r="I86" s="71"/>
      <c r="J86" s="71"/>
      <c r="M86" s="66"/>
      <c r="N86"/>
    </row>
    <row r="87" spans="1:14" s="67" customFormat="1" x14ac:dyDescent="0.4">
      <c r="A87" s="65"/>
      <c r="B87" s="71"/>
      <c r="C87" s="71"/>
      <c r="D87" s="71"/>
      <c r="E87" s="71"/>
      <c r="F87" s="72"/>
      <c r="G87" s="71"/>
      <c r="H87" s="71"/>
      <c r="I87" s="71"/>
      <c r="J87" s="71"/>
      <c r="M87" s="66"/>
      <c r="N87"/>
    </row>
    <row r="88" spans="1:14" s="67" customFormat="1" x14ac:dyDescent="0.4">
      <c r="A88" s="65"/>
      <c r="B88" s="71"/>
      <c r="C88" s="71"/>
      <c r="D88" s="71"/>
      <c r="E88" s="71"/>
      <c r="F88" s="72"/>
      <c r="G88" s="71"/>
      <c r="H88" s="71"/>
      <c r="I88" s="71"/>
      <c r="J88" s="71"/>
      <c r="M88" s="66"/>
      <c r="N88"/>
    </row>
    <row r="89" spans="1:14" s="67" customFormat="1" x14ac:dyDescent="0.4">
      <c r="A89" s="65"/>
      <c r="B89" s="71"/>
      <c r="C89" s="71"/>
      <c r="D89" s="71"/>
      <c r="E89" s="71"/>
      <c r="F89" s="72"/>
      <c r="G89" s="71"/>
      <c r="H89" s="71"/>
      <c r="I89" s="71"/>
      <c r="J89" s="71"/>
      <c r="M89" s="66"/>
      <c r="N89"/>
    </row>
    <row r="90" spans="1:14" s="67" customFormat="1" x14ac:dyDescent="0.4">
      <c r="A90" s="65"/>
      <c r="B90" s="71"/>
      <c r="C90" s="71"/>
      <c r="D90" s="71"/>
      <c r="E90" s="71"/>
      <c r="F90" s="72"/>
      <c r="G90" s="71"/>
      <c r="H90" s="71"/>
      <c r="I90" s="71"/>
      <c r="J90" s="71"/>
      <c r="M90" s="66"/>
      <c r="N90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2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71"/>
      <c r="F803" s="72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71"/>
      <c r="F804" s="72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71"/>
      <c r="F805" s="72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71"/>
      <c r="F806" s="72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71"/>
      <c r="F807" s="72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71"/>
      <c r="F808" s="72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71"/>
      <c r="F809" s="72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90"/>
      <c r="F810" s="73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90"/>
      <c r="F811" s="73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90"/>
      <c r="F812" s="73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90"/>
      <c r="F813" s="73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90"/>
      <c r="F814" s="73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90"/>
      <c r="F815" s="73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90"/>
      <c r="F816" s="73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90"/>
      <c r="F817" s="73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90"/>
      <c r="F818" s="73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90"/>
      <c r="F819" s="73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90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90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90"/>
      <c r="F822" s="73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71"/>
      <c r="C823" s="71"/>
      <c r="D823" s="71"/>
      <c r="E823" s="90"/>
      <c r="F823" s="73"/>
      <c r="G823" s="71"/>
      <c r="H823" s="71"/>
      <c r="I823" s="71"/>
      <c r="J823" s="71"/>
      <c r="M823" s="66"/>
      <c r="N823"/>
    </row>
    <row r="824" spans="1:14" s="67" customFormat="1" x14ac:dyDescent="0.4">
      <c r="A824" s="65"/>
      <c r="B824" s="71"/>
      <c r="C824" s="71"/>
      <c r="D824" s="71"/>
      <c r="E824" s="90"/>
      <c r="F824" s="73"/>
      <c r="G824" s="71"/>
      <c r="H824" s="71"/>
      <c r="I824" s="71"/>
      <c r="J824" s="71"/>
      <c r="M824" s="66"/>
      <c r="N824"/>
    </row>
    <row r="825" spans="1:14" s="67" customFormat="1" x14ac:dyDescent="0.4">
      <c r="A825" s="65"/>
      <c r="B825" s="71"/>
      <c r="C825" s="71"/>
      <c r="D825" s="71"/>
      <c r="E825" s="90"/>
      <c r="F825" s="73"/>
      <c r="G825" s="71"/>
      <c r="H825" s="71"/>
      <c r="I825" s="71"/>
      <c r="J825" s="71"/>
      <c r="M825" s="66"/>
      <c r="N825"/>
    </row>
    <row r="826" spans="1:14" s="67" customFormat="1" x14ac:dyDescent="0.4">
      <c r="A826" s="65"/>
      <c r="B826" s="71"/>
      <c r="C826" s="71"/>
      <c r="D826" s="71"/>
      <c r="E826" s="90"/>
      <c r="F826" s="73"/>
      <c r="G826" s="71"/>
      <c r="H826" s="71"/>
      <c r="I826" s="71"/>
      <c r="J826" s="71"/>
      <c r="M826" s="66"/>
      <c r="N826"/>
    </row>
    <row r="827" spans="1:14" s="67" customFormat="1" x14ac:dyDescent="0.4">
      <c r="A827" s="65"/>
      <c r="B827" s="71"/>
      <c r="C827" s="71"/>
      <c r="D827" s="71"/>
      <c r="E827" s="90"/>
      <c r="F827" s="73"/>
      <c r="G827" s="71"/>
      <c r="H827" s="71"/>
      <c r="I827" s="71"/>
      <c r="J827" s="71"/>
      <c r="M827" s="66"/>
      <c r="N827"/>
    </row>
    <row r="828" spans="1:14" s="67" customFormat="1" x14ac:dyDescent="0.4">
      <c r="A828" s="65"/>
      <c r="B828" s="71"/>
      <c r="C828" s="71"/>
      <c r="D828" s="71"/>
      <c r="E828" s="90"/>
      <c r="F828" s="73"/>
      <c r="G828" s="71"/>
      <c r="H828" s="71"/>
      <c r="I828" s="71"/>
      <c r="J828" s="71"/>
      <c r="M828" s="66"/>
      <c r="N828"/>
    </row>
    <row r="829" spans="1:14" s="67" customFormat="1" x14ac:dyDescent="0.4">
      <c r="A829" s="65"/>
      <c r="B829" s="71"/>
      <c r="C829" s="71"/>
      <c r="D829" s="71"/>
      <c r="E829" s="90"/>
      <c r="F829" s="73"/>
      <c r="G829" s="71"/>
      <c r="H829" s="71"/>
      <c r="I829" s="71"/>
      <c r="J829" s="71"/>
      <c r="M829" s="66"/>
      <c r="N829"/>
    </row>
    <row r="830" spans="1:14" s="67" customFormat="1" x14ac:dyDescent="0.4">
      <c r="A830" s="65"/>
      <c r="B830" s="89"/>
      <c r="C830" s="71"/>
      <c r="D830" s="71"/>
      <c r="E830" s="90"/>
      <c r="F830" s="73"/>
      <c r="G830" s="71"/>
      <c r="H830" s="70"/>
      <c r="I830" s="70"/>
      <c r="J830" s="70"/>
      <c r="M830" s="66"/>
      <c r="N830"/>
    </row>
  </sheetData>
  <mergeCells count="8">
    <mergeCell ref="B18:F18"/>
    <mergeCell ref="B66:F66"/>
    <mergeCell ref="A22:J22"/>
    <mergeCell ref="A23:J23"/>
    <mergeCell ref="A24:F24"/>
    <mergeCell ref="B62:F62"/>
    <mergeCell ref="B65:F65"/>
    <mergeCell ref="B20:I20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SEPT. 2022  </vt:lpstr>
      <vt:lpstr>'DISPONIBILIDAD EN CUENTA'!Área_de_impresión</vt:lpstr>
      <vt:lpstr>'INGRESO DE SEPT.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2022-10-06T15:55:02Z</cp:lastPrinted>
  <dcterms:created xsi:type="dcterms:W3CDTF">2018-01-12T14:03:03Z</dcterms:created>
  <dcterms:modified xsi:type="dcterms:W3CDTF">2022-10-07T17:52:21Z</dcterms:modified>
</cp:coreProperties>
</file>